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0CB9EE7B-8BA1-4A77-8D07-D2FF831D61A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<sst xmlns="http://schemas.openxmlformats.org/spreadsheetml/2006/main" count="2796" uniqueCount="886">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</sst>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586</v>
      </c>
      <c r="B10" s="102"/>
      <c r="C10" s="94" t="str">
        <f>VLOOKUP(A10,'TRE- BLOQUE 1'!1:1048576,5,0)</f>
        <v>G. Edificación</v>
      </c>
      <c r="D10" s="94"/>
      <c r="E10" s="94"/>
      <c r="F10" s="94"/>
      <c r="G10" s="94" t="str">
        <f>VLOOKUP(A10,'TRE- BLOQUE 1'!1:1048576,7,0)</f>
        <v>Técnico/a 1</v>
      </c>
      <c r="H10" s="94"/>
      <c r="I10" s="95" t="str">
        <f>VLOOKUP(A10,'TRE- BLOQUE 1'!1:1048576,10,0)</f>
        <v>Técnico/a de Edificación</v>
      </c>
      <c r="J10" s="96"/>
      <c r="K10" s="94" t="str">
        <f>VLOOKUP(A10,'TRE- BLOQUE 1'!1:1048576,13,0)</f>
        <v>Valencia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9.80000000000001" customHeight="1" thickTop="1" thickBot="1" x14ac:dyDescent="0.3">
      <c r="A17" s="142" t="str">
        <f>VLOOKUP(A10,'TRE- BLOQUE 1'!1:1048576,18,0)</f>
        <v xml:space="preserve"> - Al menos 10 años de experiencia en proyectos y/o obras de edificación.
 - Al menos 1 año de experiencia en proyectos y/o obras de edificación relacionadas con el transporte.
 - Máster en Dirección y Administración de Proyectos.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SNih5eZ56uHfRGrO/L4iTNi5JZ8ONuZ5iR85ApkO0E6IDRMkOaeCZjs/ABvb4zv630M7QBhtl26OWXqRuMybw==" saltValue="9udHYTkc7mOZXbTmybdE4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2023-02-27T13:15:09Z</dcterms:modified>
</cp:coreProperties>
</file>